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DA324170-3DEB-4C53-AE5C-91CDCCDBD3FF}" xr6:coauthVersionLast="45" xr6:coauthVersionMax="45" xr10:uidLastSave="{00000000-0000-0000-0000-000000000000}"/>
  <bookViews>
    <workbookView xWindow="-108" yWindow="-108" windowWidth="22152" windowHeight="13176" xr2:uid="{00000000-000D-0000-FFFF-FFFF00000000}"/>
  </bookViews>
  <sheets>
    <sheet name="RefMud#1_1000m_120F" sheetId="2" r:id="rId1"/>
    <sheet name="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2" l="1"/>
  <c r="G65" i="2" s="1"/>
  <c r="K64" i="2"/>
  <c r="G64" i="2" s="1"/>
  <c r="K63" i="2"/>
  <c r="G63" i="2"/>
  <c r="K62" i="2"/>
  <c r="G62" i="2" s="1"/>
  <c r="K61" i="2"/>
  <c r="G61" i="2" s="1"/>
  <c r="K60" i="2"/>
  <c r="G60" i="2" s="1"/>
  <c r="K59" i="2"/>
  <c r="G59" i="2" s="1"/>
  <c r="K58" i="2"/>
  <c r="G58" i="2" s="1"/>
  <c r="K57" i="2"/>
  <c r="G57" i="2" s="1"/>
  <c r="K56" i="2"/>
  <c r="G56" i="2" s="1"/>
  <c r="K55" i="2"/>
  <c r="G55" i="2" s="1"/>
  <c r="K54" i="2"/>
  <c r="G54" i="2" s="1"/>
  <c r="K53" i="2"/>
  <c r="G53" i="2" s="1"/>
  <c r="K52" i="2"/>
  <c r="G52" i="2"/>
  <c r="K51" i="2"/>
  <c r="G51" i="2"/>
  <c r="K50" i="2"/>
  <c r="G50" i="2" s="1"/>
  <c r="K49" i="2"/>
  <c r="G49" i="2" s="1"/>
  <c r="K48" i="2"/>
  <c r="G48" i="2"/>
  <c r="K47" i="2"/>
  <c r="G47" i="2" s="1"/>
  <c r="K46" i="2"/>
  <c r="G46" i="2" s="1"/>
  <c r="K45" i="2"/>
  <c r="G45" i="2" s="1"/>
  <c r="K44" i="2"/>
  <c r="G44" i="2" s="1"/>
  <c r="K43" i="2"/>
  <c r="G43" i="2" s="1"/>
  <c r="K42" i="2"/>
  <c r="G42" i="2" s="1"/>
  <c r="K41" i="2"/>
  <c r="G41" i="2" s="1"/>
  <c r="K40" i="2"/>
  <c r="G40" i="2" s="1"/>
  <c r="K39" i="2"/>
  <c r="G39" i="2" s="1"/>
  <c r="K38" i="2"/>
  <c r="G38" i="2" s="1"/>
  <c r="K37" i="2"/>
  <c r="G37" i="2" s="1"/>
  <c r="K36" i="2"/>
  <c r="G36" i="2" s="1"/>
  <c r="K35" i="2"/>
  <c r="G35" i="2" s="1"/>
  <c r="K34" i="2"/>
  <c r="G34" i="2" s="1"/>
  <c r="K33" i="2"/>
  <c r="G33" i="2" s="1"/>
  <c r="K32" i="2"/>
  <c r="G32" i="2"/>
  <c r="K31" i="2"/>
  <c r="G31" i="2" s="1"/>
  <c r="K30" i="2"/>
  <c r="G30" i="2" s="1"/>
  <c r="K29" i="2"/>
  <c r="G29" i="2" s="1"/>
  <c r="K28" i="2"/>
  <c r="G28" i="2" s="1"/>
  <c r="K27" i="2"/>
  <c r="G27" i="2" s="1"/>
  <c r="K26" i="2"/>
  <c r="G26" i="2" s="1"/>
  <c r="K25" i="2"/>
  <c r="G25" i="2"/>
  <c r="K24" i="2"/>
  <c r="G24" i="2"/>
  <c r="K23" i="2"/>
  <c r="G23" i="2" s="1"/>
  <c r="K22" i="2"/>
  <c r="G22" i="2" s="1"/>
  <c r="K21" i="2"/>
  <c r="G21" i="2" s="1"/>
  <c r="K20" i="2"/>
  <c r="G20" i="2" s="1"/>
  <c r="K19" i="2"/>
  <c r="G19" i="2" s="1"/>
  <c r="K18" i="2"/>
  <c r="G18" i="2" s="1"/>
  <c r="K17" i="2"/>
  <c r="G17" i="2" s="1"/>
  <c r="K16" i="2"/>
  <c r="G16" i="2" s="1"/>
  <c r="D16" i="2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K15" i="2"/>
  <c r="G15" i="2" s="1"/>
  <c r="K14" i="2"/>
  <c r="G14" i="2" s="1"/>
  <c r="K13" i="2"/>
  <c r="G13" i="2" s="1"/>
  <c r="K12" i="2"/>
  <c r="G12" i="2" s="1"/>
  <c r="K11" i="2"/>
  <c r="G11" i="2" s="1"/>
  <c r="K10" i="2"/>
  <c r="G10" i="2"/>
  <c r="K9" i="2"/>
  <c r="G9" i="2"/>
</calcChain>
</file>

<file path=xl/sharedStrings.xml><?xml version="1.0" encoding="utf-8"?>
<sst xmlns="http://schemas.openxmlformats.org/spreadsheetml/2006/main" count="19" uniqueCount="19">
  <si>
    <t>Sealing Pressure @ 120ºF</t>
  </si>
  <si>
    <t>Top pressure</t>
  </si>
  <si>
    <t>Back pressure</t>
  </si>
  <si>
    <t>Test Date:</t>
  </si>
  <si>
    <t xml:space="preserve">Sample Information: </t>
  </si>
  <si>
    <t>Sampole ID:</t>
  </si>
  <si>
    <t>Testing condition:</t>
  </si>
  <si>
    <t xml:space="preserve">Data: </t>
  </si>
  <si>
    <t>Time step</t>
  </si>
  <si>
    <t>Time (min)</t>
  </si>
  <si>
    <t>Circulation Pressure (psi)</t>
  </si>
  <si>
    <t>Diffrential pressure (psi)</t>
  </si>
  <si>
    <t>Sealing Pressure (psi)</t>
  </si>
  <si>
    <t>Temperature (ºF)</t>
  </si>
  <si>
    <t xml:space="preserve">Figure </t>
  </si>
  <si>
    <t>RefMud#1_1000m_120oF</t>
  </si>
  <si>
    <t>55 lb/bbl Calcium Carbonate, 20 lb/bbl Bentonite, WBM</t>
  </si>
  <si>
    <t>120oF</t>
  </si>
  <si>
    <r>
      <t>Filtrates volume (cm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</si>
</sst>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15" fontId="4" fillId="2" borderId="2" xfId="0" applyNumberFormat="1" applyFont="1" applyFill="1" applyBorder="1"/>
    <xf numFmtId="0" fontId="4" fillId="2" borderId="0" xfId="0" applyFont="1" applyFill="1" applyBorder="1"/>
    <xf numFmtId="0" fontId="0" fillId="3" borderId="0" xfId="0" applyFill="1"/>
    <xf numFmtId="0" fontId="4" fillId="2" borderId="7" xfId="0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'RefMud#1_1000m_120F'!$K$8</c:f>
              <c:strCache>
                <c:ptCount val="1"/>
                <c:pt idx="0">
                  <c:v>Diffrential pressure (psi)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'RefMud#1_1000m_120F'!$D$9:$D$51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'RefMud#1_1000m_120F'!$K$9:$K$51</c:f>
              <c:numCache>
                <c:formatCode>General</c:formatCode>
                <c:ptCount val="4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A9-4B3A-9EF9-BDD9E9CF1053}"/>
            </c:ext>
          </c:extLst>
        </c:ser>
        <c:ser>
          <c:idx val="2"/>
          <c:order val="1"/>
          <c:tx>
            <c:strRef>
              <c:f>'RefMud#1_1000m_120F'!$H$8</c:f>
              <c:strCache>
                <c:ptCount val="1"/>
                <c:pt idx="0">
                  <c:v>Temperature (ºF)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'RefMud#1_1000m_120F'!$D$9:$D$51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'RefMud#1_1000m_120F'!$H$9:$H$51</c:f>
              <c:numCache>
                <c:formatCode>General</c:formatCode>
                <c:ptCount val="43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A9-4B3A-9EF9-BDD9E9CF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'RefMud#1_1000m_120F'!$E$8</c:f>
              <c:strCache>
                <c:ptCount val="1"/>
                <c:pt idx="0">
                  <c:v>Filtrates volume (cm³)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'RefMud#1_1000m_120F'!$D$9:$D$51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'RefMud#1_1000m_120F'!$E$9:$E$51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A9-4B3A-9EF9-BDD9E9CF1053}"/>
            </c:ext>
          </c:extLst>
        </c:ser>
        <c:ser>
          <c:idx val="1"/>
          <c:order val="3"/>
          <c:tx>
            <c:strRef>
              <c:f>'RefMud#1_1000m_120F'!$G$8</c:f>
              <c:strCache>
                <c:ptCount val="1"/>
                <c:pt idx="0">
                  <c:v>Sealing Pressure @ 120ºF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'RefMud#1_1000m_120F'!$D$9:$D$51</c:f>
              <c:numCache>
                <c:formatCode>General</c:formatCode>
                <c:ptCount val="43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</c:numCache>
            </c:numRef>
          </c:xVal>
          <c:yVal>
            <c:numRef>
              <c:f>'RefMud#1_1000m_120F'!$G$9:$G$51</c:f>
              <c:numCache>
                <c:formatCode>General</c:formatCode>
                <c:ptCount val="4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0</c:v>
                </c:pt>
                <c:pt idx="26">
                  <c:v>170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A9-4B3A-9EF9-BDD9E9CF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oF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Filtrates, cm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'RefMud#1_1000m_120F'!$K$8</c:f>
              <c:strCache>
                <c:ptCount val="1"/>
                <c:pt idx="0">
                  <c:v>Diffrential pressure (psi)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'RefMud#1_1000m_120F'!$D$9:$D$67</c:f>
              <c:numCache>
                <c:formatCode>General</c:formatCode>
                <c:ptCount val="59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90</c:v>
                </c:pt>
                <c:pt idx="54">
                  <c:v>95</c:v>
                </c:pt>
                <c:pt idx="55">
                  <c:v>100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</c:numCache>
            </c:numRef>
          </c:xVal>
          <c:yVal>
            <c:numRef>
              <c:f>'RefMud#1_1000m_120F'!$K$9:$K$67</c:f>
              <c:numCache>
                <c:formatCode>General</c:formatCode>
                <c:ptCount val="5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A9-4B3A-9EF9-BDD9E9CF1053}"/>
            </c:ext>
          </c:extLst>
        </c:ser>
        <c:ser>
          <c:idx val="2"/>
          <c:order val="1"/>
          <c:tx>
            <c:strRef>
              <c:f>'RefMud#1_1000m_120F'!$H$8</c:f>
              <c:strCache>
                <c:ptCount val="1"/>
                <c:pt idx="0">
                  <c:v>Temperature (ºF)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'RefMud#1_1000m_120F'!$D$9:$D$67</c:f>
              <c:numCache>
                <c:formatCode>General</c:formatCode>
                <c:ptCount val="59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90</c:v>
                </c:pt>
                <c:pt idx="54">
                  <c:v>95</c:v>
                </c:pt>
                <c:pt idx="55">
                  <c:v>100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</c:numCache>
            </c:numRef>
          </c:xVal>
          <c:yVal>
            <c:numRef>
              <c:f>'RefMud#1_1000m_120F'!$H$9:$H$67</c:f>
              <c:numCache>
                <c:formatCode>General</c:formatCode>
                <c:ptCount val="5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119.53039999999999</c:v>
                </c:pt>
                <c:pt idx="44">
                  <c:v>122.822</c:v>
                </c:pt>
                <c:pt idx="45">
                  <c:v>135.98839999999998</c:v>
                </c:pt>
                <c:pt idx="46">
                  <c:v>142.57159999999999</c:v>
                </c:pt>
                <c:pt idx="47">
                  <c:v>147.50899999999999</c:v>
                </c:pt>
                <c:pt idx="48">
                  <c:v>160.6754</c:v>
                </c:pt>
                <c:pt idx="49">
                  <c:v>168.90440000000001</c:v>
                </c:pt>
                <c:pt idx="50">
                  <c:v>178.7792</c:v>
                </c:pt>
                <c:pt idx="51">
                  <c:v>185.36240000000001</c:v>
                </c:pt>
                <c:pt idx="52">
                  <c:v>191.94559999999998</c:v>
                </c:pt>
                <c:pt idx="53">
                  <c:v>196.88299999999998</c:v>
                </c:pt>
                <c:pt idx="54">
                  <c:v>203.46619999999999</c:v>
                </c:pt>
                <c:pt idx="55">
                  <c:v>214.98679999999999</c:v>
                </c:pt>
                <c:pt idx="56">
                  <c:v>221.57000000000002</c:v>
                </c:pt>
                <c:pt idx="57">
                  <c:v>228.1532</c:v>
                </c:pt>
                <c:pt idx="58">
                  <c:v>234.73639999999997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A9-4B3A-9EF9-BDD9E9CF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'RefMud#1_1000m_120F'!$E$8</c:f>
              <c:strCache>
                <c:ptCount val="1"/>
                <c:pt idx="0">
                  <c:v>Filtrates volume (cm³)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'RefMud#1_1000m_120F'!$D$9:$D$67</c:f>
              <c:numCache>
                <c:formatCode>General</c:formatCode>
                <c:ptCount val="59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90</c:v>
                </c:pt>
                <c:pt idx="54">
                  <c:v>95</c:v>
                </c:pt>
                <c:pt idx="55">
                  <c:v>100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</c:numCache>
            </c:numRef>
          </c:xVal>
          <c:yVal>
            <c:numRef>
              <c:f>'RefMud#1_1000m_120F'!$E$9:$E$67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110</c:v>
                </c:pt>
                <c:pt idx="58">
                  <c:v>170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A9-4B3A-9EF9-BDD9E9CF1053}"/>
            </c:ext>
          </c:extLst>
        </c:ser>
        <c:ser>
          <c:idx val="1"/>
          <c:order val="3"/>
          <c:tx>
            <c:strRef>
              <c:f>'RefMud#1_1000m_120F'!$G$8</c:f>
              <c:strCache>
                <c:ptCount val="1"/>
                <c:pt idx="0">
                  <c:v>Sealing Pressure @ 120ºF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'RefMud#1_1000m_120F'!$D$9:$D$67</c:f>
              <c:numCache>
                <c:formatCode>General</c:formatCode>
                <c:ptCount val="59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  <c:pt idx="37">
                  <c:v>31.5</c:v>
                </c:pt>
                <c:pt idx="38">
                  <c:v>32.5</c:v>
                </c:pt>
                <c:pt idx="39">
                  <c:v>33.5</c:v>
                </c:pt>
                <c:pt idx="40">
                  <c:v>34.5</c:v>
                </c:pt>
                <c:pt idx="41">
                  <c:v>35.5</c:v>
                </c:pt>
                <c:pt idx="42">
                  <c:v>36.5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55</c:v>
                </c:pt>
                <c:pt idx="47">
                  <c:v>60</c:v>
                </c:pt>
                <c:pt idx="48">
                  <c:v>65</c:v>
                </c:pt>
                <c:pt idx="49">
                  <c:v>70</c:v>
                </c:pt>
                <c:pt idx="50">
                  <c:v>75</c:v>
                </c:pt>
                <c:pt idx="51">
                  <c:v>80</c:v>
                </c:pt>
                <c:pt idx="52">
                  <c:v>85</c:v>
                </c:pt>
                <c:pt idx="53">
                  <c:v>90</c:v>
                </c:pt>
                <c:pt idx="54">
                  <c:v>95</c:v>
                </c:pt>
                <c:pt idx="55">
                  <c:v>100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</c:numCache>
            </c:numRef>
          </c:xVal>
          <c:yVal>
            <c:numRef>
              <c:f>'RefMud#1_1000m_120F'!$G$9:$G$67</c:f>
              <c:numCache>
                <c:formatCode>General</c:formatCode>
                <c:ptCount val="5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0</c:v>
                </c:pt>
                <c:pt idx="26">
                  <c:v>170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A9-4B3A-9EF9-BDD9E9CF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oF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Filtrates, cm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499480</xdr:colOff>
      <xdr:row>9</xdr:row>
      <xdr:rowOff>51754</xdr:rowOff>
    </xdr:from>
    <xdr:to>
      <xdr:col>23</xdr:col>
      <xdr:colOff>588818</xdr:colOff>
      <xdr:row>29</xdr:row>
      <xdr:rowOff>29292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8000C9-5061-4579-9616-8C3FA509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524061</xdr:colOff>
      <xdr:row>30</xdr:row>
      <xdr:rowOff>10786</xdr:rowOff>
    </xdr:from>
    <xdr:to>
      <xdr:col>24</xdr:col>
      <xdr:colOff>7076</xdr:colOff>
      <xdr:row>49</xdr:row>
      <xdr:rowOff>168583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A9A6D9-5578-4C51-9BB6-66113BEE0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6DA5-7D2E-40A9-92FD-BE289A38C6B5}">
  <dimension ref="B1:S68"/>
  <sheetViews>
    <sheetView tabSelected="1" zoomScale="93" zoomScaleNormal="145" workbookViewId="0">
      <selection activeCell="V4" sqref="V4"/>
    </sheetView>
  </sheetViews>
  <sheetFormatPr defaultRowHeight="14.4" x14ac:dyDescent="0.3"/>
  <cols>
    <col min="1" max="1" width="2.44140625" style="19" customWidth="1"/>
    <col min="2" max="4" width="8.88671875" style="19"/>
    <col min="5" max="5" width="9.5546875" style="19" bestFit="1" customWidth="1"/>
    <col min="6" max="16384" width="8.88671875" style="19"/>
  </cols>
  <sheetData>
    <row r="1" spans="2:19" ht="9.6" customHeight="1" thickBot="1" x14ac:dyDescent="0.35"/>
    <row r="2" spans="2:19" x14ac:dyDescent="0.3">
      <c r="B2" s="2"/>
      <c r="C2" s="11"/>
      <c r="D2" s="12" t="s">
        <v>3</v>
      </c>
      <c r="E2" s="17">
        <v>43725</v>
      </c>
      <c r="F2" s="3"/>
      <c r="G2" s="3"/>
      <c r="H2" s="3"/>
      <c r="I2" s="3"/>
      <c r="J2" s="3"/>
      <c r="K2" s="3"/>
      <c r="L2" s="3"/>
      <c r="M2" s="4"/>
    </row>
    <row r="3" spans="2:19" x14ac:dyDescent="0.3">
      <c r="B3" s="5"/>
      <c r="C3" s="13"/>
      <c r="D3" s="14" t="s">
        <v>5</v>
      </c>
      <c r="E3" s="18" t="s">
        <v>15</v>
      </c>
      <c r="F3" s="6"/>
      <c r="G3" s="6"/>
      <c r="H3" s="6"/>
      <c r="I3" s="6"/>
      <c r="J3" s="6"/>
      <c r="K3" s="6"/>
      <c r="L3" s="6"/>
      <c r="M3" s="7"/>
    </row>
    <row r="4" spans="2:19" x14ac:dyDescent="0.3">
      <c r="B4" s="5"/>
      <c r="C4" s="13"/>
      <c r="D4" s="14" t="s">
        <v>4</v>
      </c>
      <c r="E4" s="18" t="s">
        <v>16</v>
      </c>
      <c r="F4" s="6"/>
      <c r="G4" s="6"/>
      <c r="H4" s="6"/>
      <c r="I4" s="6"/>
      <c r="J4" s="6"/>
      <c r="K4" s="6"/>
      <c r="L4" s="6"/>
      <c r="M4" s="7"/>
    </row>
    <row r="5" spans="2:19" ht="15" thickBot="1" x14ac:dyDescent="0.35">
      <c r="B5" s="8"/>
      <c r="C5" s="15"/>
      <c r="D5" s="16" t="s">
        <v>6</v>
      </c>
      <c r="E5" s="20" t="s">
        <v>17</v>
      </c>
      <c r="F5" s="9"/>
      <c r="G5" s="9"/>
      <c r="H5" s="9"/>
      <c r="I5" s="9"/>
      <c r="J5" s="9"/>
      <c r="K5" s="9"/>
      <c r="L5" s="9"/>
      <c r="M5" s="10"/>
    </row>
    <row r="7" spans="2:19" x14ac:dyDescent="0.3">
      <c r="C7" s="1"/>
      <c r="D7" s="21" t="s">
        <v>7</v>
      </c>
      <c r="E7" s="1"/>
      <c r="F7" s="1"/>
      <c r="G7" s="1" t="s">
        <v>12</v>
      </c>
      <c r="H7" s="1"/>
      <c r="I7" s="1"/>
      <c r="J7" s="1"/>
      <c r="K7" s="1"/>
      <c r="L7" s="1"/>
      <c r="M7" s="1"/>
    </row>
    <row r="8" spans="2:19" x14ac:dyDescent="0.3">
      <c r="C8" s="22" t="s">
        <v>8</v>
      </c>
      <c r="D8" s="22" t="s">
        <v>9</v>
      </c>
      <c r="E8" s="22" t="s">
        <v>18</v>
      </c>
      <c r="F8" s="22" t="s">
        <v>10</v>
      </c>
      <c r="G8" s="22" t="s">
        <v>0</v>
      </c>
      <c r="H8" s="22" t="s">
        <v>13</v>
      </c>
      <c r="I8" s="22" t="s">
        <v>1</v>
      </c>
      <c r="J8" s="22" t="s">
        <v>2</v>
      </c>
      <c r="K8" s="22" t="s">
        <v>11</v>
      </c>
      <c r="L8" s="22"/>
      <c r="M8" s="22"/>
    </row>
    <row r="9" spans="2:19" x14ac:dyDescent="0.3">
      <c r="C9" s="1">
        <v>0</v>
      </c>
      <c r="D9" s="1">
        <v>0</v>
      </c>
      <c r="E9" s="1">
        <v>0</v>
      </c>
      <c r="F9" s="1">
        <v>100</v>
      </c>
      <c r="G9" s="1">
        <f>K9-I9</f>
        <v>50</v>
      </c>
      <c r="H9" s="1">
        <v>120</v>
      </c>
      <c r="I9" s="1">
        <v>0</v>
      </c>
      <c r="J9" s="1">
        <v>50</v>
      </c>
      <c r="K9" s="1">
        <f>F9-J9</f>
        <v>50</v>
      </c>
      <c r="L9" s="1"/>
      <c r="M9" s="1"/>
      <c r="S9" s="23" t="s">
        <v>14</v>
      </c>
    </row>
    <row r="10" spans="2:19" x14ac:dyDescent="0.3">
      <c r="C10" s="1">
        <v>0.25</v>
      </c>
      <c r="D10" s="1">
        <v>0.25</v>
      </c>
      <c r="E10" s="1">
        <v>0</v>
      </c>
      <c r="F10" s="1">
        <v>100</v>
      </c>
      <c r="G10" s="1">
        <f t="shared" ref="G10:G65" si="0">K10-I10</f>
        <v>50</v>
      </c>
      <c r="H10" s="1">
        <v>120</v>
      </c>
      <c r="I10" s="1">
        <v>0</v>
      </c>
      <c r="J10" s="1">
        <v>50</v>
      </c>
      <c r="K10" s="1">
        <f>F10-J10</f>
        <v>50</v>
      </c>
      <c r="L10" s="1"/>
      <c r="M10" s="1"/>
    </row>
    <row r="11" spans="2:19" x14ac:dyDescent="0.3">
      <c r="C11" s="1">
        <v>1</v>
      </c>
      <c r="D11" s="1">
        <v>1</v>
      </c>
      <c r="E11" s="1">
        <v>0</v>
      </c>
      <c r="F11" s="1">
        <v>100</v>
      </c>
      <c r="G11" s="1">
        <f t="shared" si="0"/>
        <v>50</v>
      </c>
      <c r="H11" s="1">
        <v>120</v>
      </c>
      <c r="I11" s="1">
        <v>0</v>
      </c>
      <c r="J11" s="1">
        <v>50</v>
      </c>
      <c r="K11" s="1">
        <f t="shared" ref="K11:K65" si="1">F11-J11</f>
        <v>50</v>
      </c>
      <c r="L11" s="1"/>
      <c r="M11" s="1"/>
    </row>
    <row r="12" spans="2:19" x14ac:dyDescent="0.3">
      <c r="C12" s="1">
        <v>1</v>
      </c>
      <c r="D12" s="1">
        <v>2</v>
      </c>
      <c r="E12" s="1">
        <v>0</v>
      </c>
      <c r="F12" s="1">
        <v>100</v>
      </c>
      <c r="G12" s="1">
        <f t="shared" si="0"/>
        <v>50</v>
      </c>
      <c r="H12" s="1">
        <v>120</v>
      </c>
      <c r="I12" s="1">
        <v>0</v>
      </c>
      <c r="J12" s="1">
        <v>50</v>
      </c>
      <c r="K12" s="1">
        <f t="shared" si="1"/>
        <v>50</v>
      </c>
      <c r="L12" s="1"/>
      <c r="M12" s="1"/>
    </row>
    <row r="13" spans="2:19" x14ac:dyDescent="0.3">
      <c r="C13" s="1">
        <v>1</v>
      </c>
      <c r="D13" s="1">
        <v>3</v>
      </c>
      <c r="E13" s="1">
        <v>0</v>
      </c>
      <c r="F13" s="1">
        <v>100</v>
      </c>
      <c r="G13" s="1">
        <f t="shared" si="0"/>
        <v>50</v>
      </c>
      <c r="H13" s="1">
        <v>120</v>
      </c>
      <c r="I13" s="1">
        <v>0</v>
      </c>
      <c r="J13" s="1">
        <v>50</v>
      </c>
      <c r="K13" s="1">
        <f t="shared" si="1"/>
        <v>50</v>
      </c>
      <c r="L13" s="1"/>
      <c r="M13" s="1"/>
    </row>
    <row r="14" spans="2:19" x14ac:dyDescent="0.3">
      <c r="C14" s="1">
        <v>1</v>
      </c>
      <c r="D14" s="1">
        <v>4</v>
      </c>
      <c r="E14" s="1">
        <v>0</v>
      </c>
      <c r="F14" s="1">
        <v>100</v>
      </c>
      <c r="G14" s="1">
        <f t="shared" si="0"/>
        <v>50</v>
      </c>
      <c r="H14" s="1">
        <v>120</v>
      </c>
      <c r="I14" s="1">
        <v>0</v>
      </c>
      <c r="J14" s="1">
        <v>50</v>
      </c>
      <c r="K14" s="1">
        <f t="shared" si="1"/>
        <v>50</v>
      </c>
      <c r="L14" s="1"/>
      <c r="M14" s="1"/>
    </row>
    <row r="15" spans="2:19" x14ac:dyDescent="0.3">
      <c r="C15" s="1">
        <v>1</v>
      </c>
      <c r="D15" s="1">
        <v>5</v>
      </c>
      <c r="E15" s="1">
        <v>0</v>
      </c>
      <c r="F15" s="1">
        <v>100</v>
      </c>
      <c r="G15" s="1">
        <f t="shared" si="0"/>
        <v>50</v>
      </c>
      <c r="H15" s="1">
        <v>120</v>
      </c>
      <c r="I15" s="1">
        <v>0</v>
      </c>
      <c r="J15" s="1">
        <v>50</v>
      </c>
      <c r="K15" s="1">
        <f t="shared" si="1"/>
        <v>50</v>
      </c>
      <c r="L15" s="1"/>
      <c r="M15" s="1"/>
    </row>
    <row r="16" spans="2:19" x14ac:dyDescent="0.3">
      <c r="C16" s="1">
        <v>0.25</v>
      </c>
      <c r="D16" s="1">
        <f>D15+C16</f>
        <v>5.25</v>
      </c>
      <c r="E16" s="1">
        <v>0</v>
      </c>
      <c r="F16" s="1">
        <v>150</v>
      </c>
      <c r="G16" s="1">
        <f t="shared" si="0"/>
        <v>100</v>
      </c>
      <c r="H16" s="1">
        <v>120</v>
      </c>
      <c r="I16" s="1">
        <v>0</v>
      </c>
      <c r="J16" s="1">
        <v>50</v>
      </c>
      <c r="K16" s="1">
        <f t="shared" si="1"/>
        <v>100</v>
      </c>
      <c r="L16" s="1"/>
      <c r="M16" s="1"/>
    </row>
    <row r="17" spans="3:13" x14ac:dyDescent="0.3">
      <c r="C17" s="1">
        <v>1</v>
      </c>
      <c r="D17" s="1">
        <f t="shared" ref="D17:D21" si="2">D16+C17</f>
        <v>6.25</v>
      </c>
      <c r="E17" s="1">
        <v>0</v>
      </c>
      <c r="F17" s="1">
        <v>150</v>
      </c>
      <c r="G17" s="1">
        <f t="shared" si="0"/>
        <v>100</v>
      </c>
      <c r="H17" s="1">
        <v>120</v>
      </c>
      <c r="I17" s="1">
        <v>0</v>
      </c>
      <c r="J17" s="1">
        <v>50</v>
      </c>
      <c r="K17" s="1">
        <f t="shared" si="1"/>
        <v>100</v>
      </c>
      <c r="L17" s="1"/>
      <c r="M17" s="1"/>
    </row>
    <row r="18" spans="3:13" x14ac:dyDescent="0.3">
      <c r="C18" s="1">
        <v>1</v>
      </c>
      <c r="D18" s="1">
        <f t="shared" si="2"/>
        <v>7.25</v>
      </c>
      <c r="E18" s="1">
        <v>0</v>
      </c>
      <c r="F18" s="1">
        <v>150</v>
      </c>
      <c r="G18" s="1">
        <f t="shared" si="0"/>
        <v>100</v>
      </c>
      <c r="H18" s="1">
        <v>120</v>
      </c>
      <c r="I18" s="1">
        <v>0</v>
      </c>
      <c r="J18" s="1">
        <v>50</v>
      </c>
      <c r="K18" s="1">
        <f t="shared" si="1"/>
        <v>100</v>
      </c>
      <c r="L18" s="1"/>
      <c r="M18" s="1"/>
    </row>
    <row r="19" spans="3:13" x14ac:dyDescent="0.3">
      <c r="C19" s="1">
        <v>1</v>
      </c>
      <c r="D19" s="1">
        <f t="shared" si="2"/>
        <v>8.25</v>
      </c>
      <c r="E19" s="1">
        <v>0</v>
      </c>
      <c r="F19" s="1">
        <v>150</v>
      </c>
      <c r="G19" s="1">
        <f t="shared" si="0"/>
        <v>100</v>
      </c>
      <c r="H19" s="1">
        <v>120</v>
      </c>
      <c r="I19" s="1">
        <v>0</v>
      </c>
      <c r="J19" s="1">
        <v>50</v>
      </c>
      <c r="K19" s="1">
        <f t="shared" si="1"/>
        <v>100</v>
      </c>
      <c r="L19" s="1"/>
      <c r="M19" s="1"/>
    </row>
    <row r="20" spans="3:13" x14ac:dyDescent="0.3">
      <c r="C20" s="1">
        <v>1</v>
      </c>
      <c r="D20" s="1">
        <f t="shared" si="2"/>
        <v>9.25</v>
      </c>
      <c r="E20" s="1">
        <v>0</v>
      </c>
      <c r="F20" s="1">
        <v>150</v>
      </c>
      <c r="G20" s="1">
        <f t="shared" si="0"/>
        <v>100</v>
      </c>
      <c r="H20" s="1">
        <v>120</v>
      </c>
      <c r="I20" s="1">
        <v>0</v>
      </c>
      <c r="J20" s="1">
        <v>50</v>
      </c>
      <c r="K20" s="1">
        <f t="shared" si="1"/>
        <v>100</v>
      </c>
      <c r="L20" s="1"/>
      <c r="M20" s="1"/>
    </row>
    <row r="21" spans="3:13" x14ac:dyDescent="0.3">
      <c r="C21" s="1">
        <v>1</v>
      </c>
      <c r="D21" s="1">
        <f t="shared" si="2"/>
        <v>10.25</v>
      </c>
      <c r="E21" s="1">
        <v>0</v>
      </c>
      <c r="F21" s="1">
        <v>150</v>
      </c>
      <c r="G21" s="1">
        <f t="shared" si="0"/>
        <v>100</v>
      </c>
      <c r="H21" s="1">
        <v>120</v>
      </c>
      <c r="I21" s="1">
        <v>0</v>
      </c>
      <c r="J21" s="1">
        <v>50</v>
      </c>
      <c r="K21" s="1">
        <f t="shared" si="1"/>
        <v>100</v>
      </c>
      <c r="L21" s="1"/>
      <c r="M21" s="1"/>
    </row>
    <row r="22" spans="3:13" x14ac:dyDescent="0.3">
      <c r="C22" s="1">
        <v>0.25</v>
      </c>
      <c r="D22" s="1">
        <f>D21+C22</f>
        <v>10.5</v>
      </c>
      <c r="E22" s="1">
        <v>0</v>
      </c>
      <c r="F22" s="1">
        <v>200</v>
      </c>
      <c r="G22" s="1">
        <f t="shared" si="0"/>
        <v>150</v>
      </c>
      <c r="H22" s="1">
        <v>120</v>
      </c>
      <c r="I22" s="1">
        <v>0</v>
      </c>
      <c r="J22" s="1">
        <v>50</v>
      </c>
      <c r="K22" s="1">
        <f t="shared" si="1"/>
        <v>150</v>
      </c>
      <c r="L22" s="1"/>
      <c r="M22" s="1"/>
    </row>
    <row r="23" spans="3:13" x14ac:dyDescent="0.3">
      <c r="C23" s="1">
        <v>1</v>
      </c>
      <c r="D23" s="1">
        <f t="shared" ref="D23:D51" si="3">D22+C23</f>
        <v>11.5</v>
      </c>
      <c r="E23" s="1">
        <v>0</v>
      </c>
      <c r="F23" s="1">
        <v>200</v>
      </c>
      <c r="G23" s="1">
        <f t="shared" si="0"/>
        <v>150</v>
      </c>
      <c r="H23" s="1">
        <v>120</v>
      </c>
      <c r="I23" s="1">
        <v>0</v>
      </c>
      <c r="J23" s="1">
        <v>50</v>
      </c>
      <c r="K23" s="1">
        <f t="shared" si="1"/>
        <v>150</v>
      </c>
      <c r="L23" s="1"/>
      <c r="M23" s="1"/>
    </row>
    <row r="24" spans="3:13" x14ac:dyDescent="0.3">
      <c r="C24" s="1">
        <v>1</v>
      </c>
      <c r="D24" s="1">
        <f t="shared" si="3"/>
        <v>12.5</v>
      </c>
      <c r="E24" s="1">
        <v>0</v>
      </c>
      <c r="F24" s="1">
        <v>200</v>
      </c>
      <c r="G24" s="1">
        <f t="shared" si="0"/>
        <v>150</v>
      </c>
      <c r="H24" s="1">
        <v>120</v>
      </c>
      <c r="I24" s="1">
        <v>0</v>
      </c>
      <c r="J24" s="1">
        <v>50</v>
      </c>
      <c r="K24" s="1">
        <f t="shared" si="1"/>
        <v>150</v>
      </c>
      <c r="L24" s="1"/>
      <c r="M24" s="1"/>
    </row>
    <row r="25" spans="3:13" x14ac:dyDescent="0.3">
      <c r="C25" s="1">
        <v>1</v>
      </c>
      <c r="D25" s="1">
        <f t="shared" si="3"/>
        <v>13.5</v>
      </c>
      <c r="E25" s="1">
        <v>0</v>
      </c>
      <c r="F25" s="1">
        <v>200</v>
      </c>
      <c r="G25" s="1">
        <f t="shared" si="0"/>
        <v>150</v>
      </c>
      <c r="H25" s="1">
        <v>120</v>
      </c>
      <c r="I25" s="1">
        <v>0</v>
      </c>
      <c r="J25" s="1">
        <v>50</v>
      </c>
      <c r="K25" s="1">
        <f t="shared" si="1"/>
        <v>150</v>
      </c>
      <c r="L25" s="1"/>
      <c r="M25" s="1"/>
    </row>
    <row r="26" spans="3:13" x14ac:dyDescent="0.3">
      <c r="C26" s="1">
        <v>1</v>
      </c>
      <c r="D26" s="1">
        <f t="shared" si="3"/>
        <v>14.5</v>
      </c>
      <c r="E26" s="1">
        <v>0</v>
      </c>
      <c r="F26" s="1">
        <v>200</v>
      </c>
      <c r="G26" s="1">
        <f t="shared" si="0"/>
        <v>150</v>
      </c>
      <c r="H26" s="1">
        <v>120</v>
      </c>
      <c r="I26" s="1">
        <v>0</v>
      </c>
      <c r="J26" s="1">
        <v>50</v>
      </c>
      <c r="K26" s="1">
        <f t="shared" si="1"/>
        <v>150</v>
      </c>
      <c r="L26" s="1"/>
      <c r="M26" s="1"/>
    </row>
    <row r="27" spans="3:13" x14ac:dyDescent="0.3">
      <c r="C27" s="1">
        <v>1</v>
      </c>
      <c r="D27" s="1">
        <f t="shared" si="3"/>
        <v>15.5</v>
      </c>
      <c r="E27" s="1">
        <v>0</v>
      </c>
      <c r="F27" s="1">
        <v>200</v>
      </c>
      <c r="G27" s="1">
        <f t="shared" si="0"/>
        <v>150</v>
      </c>
      <c r="H27" s="1">
        <v>120</v>
      </c>
      <c r="I27" s="1">
        <v>0</v>
      </c>
      <c r="J27" s="1">
        <v>50</v>
      </c>
      <c r="K27" s="1">
        <f t="shared" si="1"/>
        <v>150</v>
      </c>
      <c r="L27" s="1"/>
      <c r="M27" s="1"/>
    </row>
    <row r="28" spans="3:13" x14ac:dyDescent="0.3">
      <c r="C28" s="1">
        <v>0.25</v>
      </c>
      <c r="D28" s="1">
        <f t="shared" si="3"/>
        <v>15.75</v>
      </c>
      <c r="E28" s="1">
        <v>0</v>
      </c>
      <c r="F28" s="1">
        <v>250</v>
      </c>
      <c r="G28" s="1">
        <f t="shared" si="0"/>
        <v>200</v>
      </c>
      <c r="H28" s="1">
        <v>120</v>
      </c>
      <c r="I28" s="1">
        <v>0</v>
      </c>
      <c r="J28" s="1">
        <v>50</v>
      </c>
      <c r="K28" s="1">
        <f t="shared" si="1"/>
        <v>200</v>
      </c>
      <c r="L28" s="1"/>
      <c r="M28" s="1"/>
    </row>
    <row r="29" spans="3:13" x14ac:dyDescent="0.3">
      <c r="C29" s="1">
        <v>1</v>
      </c>
      <c r="D29" s="1">
        <f t="shared" si="3"/>
        <v>16.75</v>
      </c>
      <c r="E29" s="1">
        <v>0</v>
      </c>
      <c r="F29" s="1">
        <v>250</v>
      </c>
      <c r="G29" s="1">
        <f t="shared" si="0"/>
        <v>200</v>
      </c>
      <c r="H29" s="1">
        <v>120</v>
      </c>
      <c r="I29" s="1">
        <v>0</v>
      </c>
      <c r="J29" s="1">
        <v>50</v>
      </c>
      <c r="K29" s="1">
        <f t="shared" si="1"/>
        <v>200</v>
      </c>
      <c r="L29" s="1"/>
      <c r="M29" s="1"/>
    </row>
    <row r="30" spans="3:13" x14ac:dyDescent="0.3">
      <c r="C30" s="1">
        <v>1</v>
      </c>
      <c r="D30" s="1">
        <f t="shared" si="3"/>
        <v>17.75</v>
      </c>
      <c r="E30" s="1">
        <v>0</v>
      </c>
      <c r="F30" s="1">
        <v>250</v>
      </c>
      <c r="G30" s="1">
        <f t="shared" si="0"/>
        <v>200</v>
      </c>
      <c r="H30" s="1">
        <v>120</v>
      </c>
      <c r="I30" s="1">
        <v>0</v>
      </c>
      <c r="J30" s="1">
        <v>50</v>
      </c>
      <c r="K30" s="1">
        <f t="shared" si="1"/>
        <v>200</v>
      </c>
      <c r="L30" s="1"/>
      <c r="M30" s="1"/>
    </row>
    <row r="31" spans="3:13" x14ac:dyDescent="0.3">
      <c r="C31" s="1">
        <v>1</v>
      </c>
      <c r="D31" s="1">
        <f t="shared" si="3"/>
        <v>18.75</v>
      </c>
      <c r="E31" s="1">
        <v>0</v>
      </c>
      <c r="F31" s="1">
        <v>250</v>
      </c>
      <c r="G31" s="1">
        <f t="shared" si="0"/>
        <v>200</v>
      </c>
      <c r="H31" s="1">
        <v>120</v>
      </c>
      <c r="I31" s="1">
        <v>0</v>
      </c>
      <c r="J31" s="1">
        <v>50</v>
      </c>
      <c r="K31" s="1">
        <f t="shared" si="1"/>
        <v>200</v>
      </c>
      <c r="L31" s="1"/>
      <c r="M31" s="1"/>
    </row>
    <row r="32" spans="3:13" x14ac:dyDescent="0.3">
      <c r="C32" s="1">
        <v>1</v>
      </c>
      <c r="D32" s="1">
        <f t="shared" si="3"/>
        <v>19.75</v>
      </c>
      <c r="E32" s="1">
        <v>0</v>
      </c>
      <c r="F32" s="1">
        <v>250</v>
      </c>
      <c r="G32" s="1">
        <f t="shared" si="0"/>
        <v>200</v>
      </c>
      <c r="H32" s="1">
        <v>120</v>
      </c>
      <c r="I32" s="1">
        <v>0</v>
      </c>
      <c r="J32" s="1">
        <v>50</v>
      </c>
      <c r="K32" s="1">
        <f t="shared" si="1"/>
        <v>200</v>
      </c>
      <c r="L32" s="1"/>
      <c r="M32" s="1"/>
    </row>
    <row r="33" spans="3:13" x14ac:dyDescent="0.3">
      <c r="C33" s="1">
        <v>1</v>
      </c>
      <c r="D33" s="1">
        <f t="shared" si="3"/>
        <v>20.75</v>
      </c>
      <c r="E33" s="1">
        <v>0</v>
      </c>
      <c r="F33" s="1">
        <v>250</v>
      </c>
      <c r="G33" s="1">
        <f t="shared" si="0"/>
        <v>200</v>
      </c>
      <c r="H33" s="1">
        <v>120</v>
      </c>
      <c r="I33" s="1">
        <v>0</v>
      </c>
      <c r="J33" s="1">
        <v>50</v>
      </c>
      <c r="K33" s="1">
        <f t="shared" si="1"/>
        <v>200</v>
      </c>
      <c r="L33" s="1"/>
      <c r="M33" s="1"/>
    </row>
    <row r="34" spans="3:13" x14ac:dyDescent="0.3">
      <c r="C34" s="1">
        <v>0.25</v>
      </c>
      <c r="D34" s="1">
        <f t="shared" si="3"/>
        <v>21</v>
      </c>
      <c r="E34" s="1">
        <v>5</v>
      </c>
      <c r="F34" s="1">
        <v>300</v>
      </c>
      <c r="G34" s="1">
        <f t="shared" si="0"/>
        <v>0</v>
      </c>
      <c r="H34" s="1">
        <v>120</v>
      </c>
      <c r="I34" s="1">
        <v>250</v>
      </c>
      <c r="J34" s="1">
        <v>50</v>
      </c>
      <c r="K34" s="1">
        <f t="shared" si="1"/>
        <v>250</v>
      </c>
      <c r="L34" s="1"/>
      <c r="M34" s="1"/>
    </row>
    <row r="35" spans="3:13" x14ac:dyDescent="0.3">
      <c r="C35" s="1">
        <v>1</v>
      </c>
      <c r="D35" s="1">
        <f t="shared" si="3"/>
        <v>22</v>
      </c>
      <c r="E35" s="1">
        <v>50</v>
      </c>
      <c r="F35" s="1">
        <v>300</v>
      </c>
      <c r="G35" s="1">
        <f t="shared" si="0"/>
        <v>170</v>
      </c>
      <c r="H35" s="1">
        <v>120</v>
      </c>
      <c r="I35" s="1">
        <v>80</v>
      </c>
      <c r="J35" s="1">
        <v>50</v>
      </c>
      <c r="K35" s="1">
        <f t="shared" si="1"/>
        <v>250</v>
      </c>
      <c r="L35" s="1"/>
      <c r="M35" s="1"/>
    </row>
    <row r="36" spans="3:13" x14ac:dyDescent="0.3">
      <c r="C36" s="1">
        <v>1</v>
      </c>
      <c r="D36" s="1">
        <f t="shared" si="3"/>
        <v>23</v>
      </c>
      <c r="E36" s="1">
        <v>50</v>
      </c>
      <c r="F36" s="1">
        <v>300</v>
      </c>
      <c r="G36" s="1">
        <f t="shared" si="0"/>
        <v>250</v>
      </c>
      <c r="H36" s="1">
        <v>120</v>
      </c>
      <c r="I36" s="1">
        <v>0</v>
      </c>
      <c r="J36" s="1">
        <v>50</v>
      </c>
      <c r="K36" s="1">
        <f t="shared" si="1"/>
        <v>250</v>
      </c>
      <c r="L36" s="1"/>
      <c r="M36" s="1"/>
    </row>
    <row r="37" spans="3:13" x14ac:dyDescent="0.3">
      <c r="C37" s="1">
        <v>1</v>
      </c>
      <c r="D37" s="1">
        <f t="shared" si="3"/>
        <v>24</v>
      </c>
      <c r="E37" s="1">
        <v>50</v>
      </c>
      <c r="F37" s="1">
        <v>300</v>
      </c>
      <c r="G37" s="1">
        <f t="shared" si="0"/>
        <v>250</v>
      </c>
      <c r="H37" s="1">
        <v>120</v>
      </c>
      <c r="I37" s="1">
        <v>0</v>
      </c>
      <c r="J37" s="1">
        <v>50</v>
      </c>
      <c r="K37" s="1">
        <f t="shared" si="1"/>
        <v>250</v>
      </c>
      <c r="L37" s="1"/>
      <c r="M37" s="1"/>
    </row>
    <row r="38" spans="3:13" x14ac:dyDescent="0.3">
      <c r="C38" s="1">
        <v>1</v>
      </c>
      <c r="D38" s="1">
        <f t="shared" si="3"/>
        <v>25</v>
      </c>
      <c r="E38" s="1">
        <v>50</v>
      </c>
      <c r="F38" s="1">
        <v>300</v>
      </c>
      <c r="G38" s="1">
        <f t="shared" si="0"/>
        <v>250</v>
      </c>
      <c r="H38" s="1">
        <v>120</v>
      </c>
      <c r="I38" s="1">
        <v>0</v>
      </c>
      <c r="J38" s="1">
        <v>50</v>
      </c>
      <c r="K38" s="1">
        <f t="shared" si="1"/>
        <v>250</v>
      </c>
      <c r="L38" s="1"/>
      <c r="M38" s="1"/>
    </row>
    <row r="39" spans="3:13" x14ac:dyDescent="0.3">
      <c r="C39" s="1">
        <v>1</v>
      </c>
      <c r="D39" s="1">
        <f t="shared" si="3"/>
        <v>26</v>
      </c>
      <c r="E39" s="1">
        <v>50</v>
      </c>
      <c r="F39" s="1">
        <v>300</v>
      </c>
      <c r="G39" s="1">
        <f t="shared" si="0"/>
        <v>250</v>
      </c>
      <c r="H39" s="1">
        <v>120</v>
      </c>
      <c r="I39" s="1">
        <v>0</v>
      </c>
      <c r="J39" s="1">
        <v>50</v>
      </c>
      <c r="K39" s="1">
        <f t="shared" si="1"/>
        <v>250</v>
      </c>
      <c r="L39" s="1"/>
      <c r="M39" s="1"/>
    </row>
    <row r="40" spans="3:13" x14ac:dyDescent="0.3">
      <c r="C40" s="1">
        <v>0.25</v>
      </c>
      <c r="D40" s="1">
        <f t="shared" si="3"/>
        <v>26.25</v>
      </c>
      <c r="E40" s="1">
        <v>50</v>
      </c>
      <c r="F40" s="1">
        <v>350</v>
      </c>
      <c r="G40" s="1">
        <f t="shared" si="0"/>
        <v>300</v>
      </c>
      <c r="H40" s="1">
        <v>120</v>
      </c>
      <c r="I40" s="1">
        <v>0</v>
      </c>
      <c r="J40" s="1">
        <v>50</v>
      </c>
      <c r="K40" s="1">
        <f t="shared" si="1"/>
        <v>300</v>
      </c>
      <c r="L40" s="1"/>
      <c r="M40" s="1"/>
    </row>
    <row r="41" spans="3:13" x14ac:dyDescent="0.3">
      <c r="C41" s="1">
        <v>1</v>
      </c>
      <c r="D41" s="1">
        <f t="shared" si="3"/>
        <v>27.25</v>
      </c>
      <c r="E41" s="1">
        <v>50</v>
      </c>
      <c r="F41" s="1">
        <v>350</v>
      </c>
      <c r="G41" s="1">
        <f t="shared" si="0"/>
        <v>300</v>
      </c>
      <c r="H41" s="1">
        <v>120</v>
      </c>
      <c r="I41" s="1">
        <v>0</v>
      </c>
      <c r="J41" s="1">
        <v>50</v>
      </c>
      <c r="K41" s="1">
        <f t="shared" si="1"/>
        <v>300</v>
      </c>
      <c r="L41" s="1"/>
      <c r="M41" s="1"/>
    </row>
    <row r="42" spans="3:13" x14ac:dyDescent="0.3">
      <c r="C42" s="1">
        <v>1</v>
      </c>
      <c r="D42" s="1">
        <f t="shared" si="3"/>
        <v>28.25</v>
      </c>
      <c r="E42" s="1">
        <v>50</v>
      </c>
      <c r="F42" s="1">
        <v>350</v>
      </c>
      <c r="G42" s="1">
        <f t="shared" si="0"/>
        <v>300</v>
      </c>
      <c r="H42" s="1">
        <v>120</v>
      </c>
      <c r="I42" s="1">
        <v>0</v>
      </c>
      <c r="J42" s="1">
        <v>50</v>
      </c>
      <c r="K42" s="1">
        <f t="shared" si="1"/>
        <v>300</v>
      </c>
      <c r="L42" s="1"/>
      <c r="M42" s="1"/>
    </row>
    <row r="43" spans="3:13" x14ac:dyDescent="0.3">
      <c r="C43" s="1">
        <v>1</v>
      </c>
      <c r="D43" s="1">
        <f t="shared" si="3"/>
        <v>29.25</v>
      </c>
      <c r="E43" s="1">
        <v>50</v>
      </c>
      <c r="F43" s="1">
        <v>350</v>
      </c>
      <c r="G43" s="1">
        <f t="shared" si="0"/>
        <v>300</v>
      </c>
      <c r="H43" s="1">
        <v>120</v>
      </c>
      <c r="I43" s="1">
        <v>0</v>
      </c>
      <c r="J43" s="1">
        <v>50</v>
      </c>
      <c r="K43" s="1">
        <f t="shared" si="1"/>
        <v>300</v>
      </c>
      <c r="L43" s="1"/>
      <c r="M43" s="1"/>
    </row>
    <row r="44" spans="3:13" x14ac:dyDescent="0.3">
      <c r="C44" s="1">
        <v>1</v>
      </c>
      <c r="D44" s="1">
        <f t="shared" si="3"/>
        <v>30.25</v>
      </c>
      <c r="E44" s="1">
        <v>50</v>
      </c>
      <c r="F44" s="1">
        <v>350</v>
      </c>
      <c r="G44" s="1">
        <f t="shared" si="0"/>
        <v>300</v>
      </c>
      <c r="H44" s="1">
        <v>120</v>
      </c>
      <c r="I44" s="1">
        <v>0</v>
      </c>
      <c r="J44" s="1">
        <v>50</v>
      </c>
      <c r="K44" s="1">
        <f t="shared" si="1"/>
        <v>300</v>
      </c>
      <c r="L44" s="1"/>
      <c r="M44" s="1"/>
    </row>
    <row r="45" spans="3:13" x14ac:dyDescent="0.3">
      <c r="C45" s="1">
        <v>1</v>
      </c>
      <c r="D45" s="1">
        <f t="shared" si="3"/>
        <v>31.25</v>
      </c>
      <c r="E45" s="1">
        <v>50</v>
      </c>
      <c r="F45" s="1">
        <v>350</v>
      </c>
      <c r="G45" s="1">
        <f t="shared" si="0"/>
        <v>300</v>
      </c>
      <c r="H45" s="1">
        <v>120</v>
      </c>
      <c r="I45" s="1">
        <v>0</v>
      </c>
      <c r="J45" s="1">
        <v>50</v>
      </c>
      <c r="K45" s="1">
        <f t="shared" si="1"/>
        <v>300</v>
      </c>
      <c r="L45" s="1"/>
      <c r="M45" s="1"/>
    </row>
    <row r="46" spans="3:13" x14ac:dyDescent="0.3">
      <c r="C46" s="1">
        <v>0.25</v>
      </c>
      <c r="D46" s="1">
        <f t="shared" si="3"/>
        <v>31.5</v>
      </c>
      <c r="E46" s="1">
        <v>50</v>
      </c>
      <c r="F46" s="1">
        <v>450</v>
      </c>
      <c r="G46" s="1">
        <f t="shared" si="0"/>
        <v>400</v>
      </c>
      <c r="H46" s="1">
        <v>120</v>
      </c>
      <c r="I46" s="1">
        <v>0</v>
      </c>
      <c r="J46" s="1">
        <v>50</v>
      </c>
      <c r="K46" s="1">
        <f t="shared" si="1"/>
        <v>400</v>
      </c>
      <c r="L46" s="1"/>
      <c r="M46" s="1"/>
    </row>
    <row r="47" spans="3:13" x14ac:dyDescent="0.3">
      <c r="C47" s="1">
        <v>1</v>
      </c>
      <c r="D47" s="1">
        <f t="shared" si="3"/>
        <v>32.5</v>
      </c>
      <c r="E47" s="1">
        <v>50</v>
      </c>
      <c r="F47" s="1">
        <v>450</v>
      </c>
      <c r="G47" s="1">
        <f t="shared" si="0"/>
        <v>400</v>
      </c>
      <c r="H47" s="1">
        <v>120</v>
      </c>
      <c r="I47" s="1">
        <v>0</v>
      </c>
      <c r="J47" s="1">
        <v>50</v>
      </c>
      <c r="K47" s="1">
        <f t="shared" si="1"/>
        <v>400</v>
      </c>
      <c r="L47" s="1"/>
      <c r="M47" s="1"/>
    </row>
    <row r="48" spans="3:13" x14ac:dyDescent="0.3">
      <c r="C48" s="1">
        <v>1</v>
      </c>
      <c r="D48" s="1">
        <f t="shared" si="3"/>
        <v>33.5</v>
      </c>
      <c r="E48" s="1">
        <v>50</v>
      </c>
      <c r="F48" s="1">
        <v>450</v>
      </c>
      <c r="G48" s="1">
        <f t="shared" si="0"/>
        <v>400</v>
      </c>
      <c r="H48" s="1">
        <v>120</v>
      </c>
      <c r="I48" s="1">
        <v>0</v>
      </c>
      <c r="J48" s="1">
        <v>50</v>
      </c>
      <c r="K48" s="1">
        <f t="shared" si="1"/>
        <v>400</v>
      </c>
      <c r="L48" s="1"/>
      <c r="M48" s="1"/>
    </row>
    <row r="49" spans="3:13" x14ac:dyDescent="0.3">
      <c r="C49" s="1">
        <v>1</v>
      </c>
      <c r="D49" s="1">
        <f t="shared" si="3"/>
        <v>34.5</v>
      </c>
      <c r="E49" s="1">
        <v>50</v>
      </c>
      <c r="F49" s="1">
        <v>450</v>
      </c>
      <c r="G49" s="1">
        <f t="shared" si="0"/>
        <v>400</v>
      </c>
      <c r="H49" s="1">
        <v>120</v>
      </c>
      <c r="I49" s="1">
        <v>0</v>
      </c>
      <c r="J49" s="1">
        <v>50</v>
      </c>
      <c r="K49" s="1">
        <f t="shared" si="1"/>
        <v>400</v>
      </c>
      <c r="L49" s="1"/>
      <c r="M49" s="1"/>
    </row>
    <row r="50" spans="3:13" x14ac:dyDescent="0.3">
      <c r="C50" s="1">
        <v>1</v>
      </c>
      <c r="D50" s="1">
        <f t="shared" si="3"/>
        <v>35.5</v>
      </c>
      <c r="E50" s="1">
        <v>50</v>
      </c>
      <c r="F50" s="1">
        <v>450</v>
      </c>
      <c r="G50" s="1">
        <f t="shared" si="0"/>
        <v>400</v>
      </c>
      <c r="H50" s="1">
        <v>120</v>
      </c>
      <c r="I50" s="1">
        <v>0</v>
      </c>
      <c r="J50" s="1">
        <v>50</v>
      </c>
      <c r="K50" s="1">
        <f t="shared" si="1"/>
        <v>400</v>
      </c>
      <c r="L50" s="1"/>
      <c r="M50" s="1"/>
    </row>
    <row r="51" spans="3:13" x14ac:dyDescent="0.3">
      <c r="C51" s="1">
        <v>1</v>
      </c>
      <c r="D51" s="1">
        <f t="shared" si="3"/>
        <v>36.5</v>
      </c>
      <c r="E51" s="1">
        <v>50</v>
      </c>
      <c r="F51" s="1">
        <v>450</v>
      </c>
      <c r="G51" s="1">
        <f t="shared" si="0"/>
        <v>400</v>
      </c>
      <c r="H51" s="1">
        <v>120</v>
      </c>
      <c r="I51" s="1">
        <v>0</v>
      </c>
      <c r="J51" s="1">
        <v>50</v>
      </c>
      <c r="K51" s="1">
        <f t="shared" si="1"/>
        <v>400</v>
      </c>
      <c r="L51" s="1"/>
      <c r="M51" s="1"/>
    </row>
    <row r="52" spans="3:13" x14ac:dyDescent="0.3">
      <c r="C52" s="1"/>
      <c r="D52" s="1">
        <v>40</v>
      </c>
      <c r="E52" s="1">
        <v>50</v>
      </c>
      <c r="F52" s="1">
        <v>250</v>
      </c>
      <c r="G52" s="1">
        <f t="shared" si="0"/>
        <v>200</v>
      </c>
      <c r="H52" s="1">
        <v>119.53039999999999</v>
      </c>
      <c r="I52" s="1">
        <v>0</v>
      </c>
      <c r="J52" s="1">
        <v>50</v>
      </c>
      <c r="K52" s="1">
        <f t="shared" si="1"/>
        <v>200</v>
      </c>
      <c r="L52" s="1"/>
      <c r="M52" s="1"/>
    </row>
    <row r="53" spans="3:13" x14ac:dyDescent="0.3">
      <c r="C53" s="1"/>
      <c r="D53" s="1">
        <v>45</v>
      </c>
      <c r="E53" s="1">
        <v>50</v>
      </c>
      <c r="F53" s="1">
        <v>250</v>
      </c>
      <c r="G53" s="1">
        <f t="shared" si="0"/>
        <v>200</v>
      </c>
      <c r="H53" s="1">
        <v>122.822</v>
      </c>
      <c r="I53" s="1">
        <v>0</v>
      </c>
      <c r="J53" s="1">
        <v>50</v>
      </c>
      <c r="K53" s="1">
        <f t="shared" si="1"/>
        <v>200</v>
      </c>
      <c r="L53" s="1">
        <v>40</v>
      </c>
      <c r="M53" s="1"/>
    </row>
    <row r="54" spans="3:13" x14ac:dyDescent="0.3">
      <c r="C54" s="1"/>
      <c r="D54" s="1">
        <v>50</v>
      </c>
      <c r="E54" s="1">
        <v>50</v>
      </c>
      <c r="F54" s="1">
        <v>250</v>
      </c>
      <c r="G54" s="1">
        <f t="shared" si="0"/>
        <v>200</v>
      </c>
      <c r="H54" s="1">
        <v>135.98839999999998</v>
      </c>
      <c r="I54" s="1">
        <v>0</v>
      </c>
      <c r="J54" s="1">
        <v>50</v>
      </c>
      <c r="K54" s="1">
        <f t="shared" si="1"/>
        <v>200</v>
      </c>
      <c r="L54" s="1">
        <v>45</v>
      </c>
      <c r="M54" s="1"/>
    </row>
    <row r="55" spans="3:13" x14ac:dyDescent="0.3">
      <c r="C55" s="1"/>
      <c r="D55" s="1">
        <v>55</v>
      </c>
      <c r="E55" s="1">
        <v>50</v>
      </c>
      <c r="F55" s="1">
        <v>250</v>
      </c>
      <c r="G55" s="1">
        <f t="shared" si="0"/>
        <v>200</v>
      </c>
      <c r="H55" s="1">
        <v>142.57159999999999</v>
      </c>
      <c r="I55" s="1">
        <v>0</v>
      </c>
      <c r="J55" s="1">
        <v>50</v>
      </c>
      <c r="K55" s="1">
        <f t="shared" si="1"/>
        <v>200</v>
      </c>
      <c r="L55" s="1">
        <v>50</v>
      </c>
      <c r="M55" s="1"/>
    </row>
    <row r="56" spans="3:13" x14ac:dyDescent="0.3">
      <c r="C56" s="1"/>
      <c r="D56" s="1">
        <v>60</v>
      </c>
      <c r="E56" s="1">
        <v>50</v>
      </c>
      <c r="F56" s="1">
        <v>250</v>
      </c>
      <c r="G56" s="1">
        <f t="shared" si="0"/>
        <v>200</v>
      </c>
      <c r="H56" s="1">
        <v>147.50899999999999</v>
      </c>
      <c r="I56" s="1">
        <v>0</v>
      </c>
      <c r="J56" s="1">
        <v>50</v>
      </c>
      <c r="K56" s="1">
        <f t="shared" si="1"/>
        <v>200</v>
      </c>
      <c r="L56" s="1">
        <v>55</v>
      </c>
      <c r="M56" s="1"/>
    </row>
    <row r="57" spans="3:13" x14ac:dyDescent="0.3">
      <c r="C57" s="1"/>
      <c r="D57" s="1">
        <v>65</v>
      </c>
      <c r="E57" s="1">
        <v>50</v>
      </c>
      <c r="F57" s="1">
        <v>250</v>
      </c>
      <c r="G57" s="1">
        <f t="shared" si="0"/>
        <v>200</v>
      </c>
      <c r="H57" s="1">
        <v>160.6754</v>
      </c>
      <c r="I57" s="1">
        <v>0</v>
      </c>
      <c r="J57" s="1">
        <v>50</v>
      </c>
      <c r="K57" s="1">
        <f t="shared" si="1"/>
        <v>200</v>
      </c>
      <c r="L57" s="1">
        <v>60</v>
      </c>
      <c r="M57" s="1"/>
    </row>
    <row r="58" spans="3:13" x14ac:dyDescent="0.3">
      <c r="C58" s="1"/>
      <c r="D58" s="1">
        <v>70</v>
      </c>
      <c r="E58" s="1">
        <v>50</v>
      </c>
      <c r="F58" s="1">
        <v>250</v>
      </c>
      <c r="G58" s="1">
        <f t="shared" si="0"/>
        <v>200</v>
      </c>
      <c r="H58" s="1">
        <v>168.90440000000001</v>
      </c>
      <c r="I58" s="1">
        <v>0</v>
      </c>
      <c r="J58" s="1">
        <v>50</v>
      </c>
      <c r="K58" s="1">
        <f t="shared" si="1"/>
        <v>200</v>
      </c>
      <c r="L58" s="1">
        <v>65</v>
      </c>
      <c r="M58" s="1"/>
    </row>
    <row r="59" spans="3:13" x14ac:dyDescent="0.3">
      <c r="C59" s="1"/>
      <c r="D59" s="1">
        <v>75</v>
      </c>
      <c r="E59" s="1">
        <v>50</v>
      </c>
      <c r="F59" s="1">
        <v>250</v>
      </c>
      <c r="G59" s="1">
        <f t="shared" si="0"/>
        <v>200</v>
      </c>
      <c r="H59" s="1">
        <v>178.7792</v>
      </c>
      <c r="I59" s="1">
        <v>0</v>
      </c>
      <c r="J59" s="1">
        <v>50</v>
      </c>
      <c r="K59" s="1">
        <f t="shared" si="1"/>
        <v>200</v>
      </c>
      <c r="L59" s="1">
        <v>70</v>
      </c>
      <c r="M59" s="1"/>
    </row>
    <row r="60" spans="3:13" x14ac:dyDescent="0.3">
      <c r="C60" s="1"/>
      <c r="D60" s="1">
        <v>80</v>
      </c>
      <c r="E60" s="1">
        <v>50</v>
      </c>
      <c r="F60" s="1">
        <v>250</v>
      </c>
      <c r="G60" s="1">
        <f t="shared" si="0"/>
        <v>200</v>
      </c>
      <c r="H60" s="1">
        <v>185.36240000000001</v>
      </c>
      <c r="I60" s="1">
        <v>0</v>
      </c>
      <c r="J60" s="1">
        <v>50</v>
      </c>
      <c r="K60" s="1">
        <f t="shared" si="1"/>
        <v>200</v>
      </c>
      <c r="L60" s="1">
        <v>75</v>
      </c>
      <c r="M60" s="1"/>
    </row>
    <row r="61" spans="3:13" x14ac:dyDescent="0.3">
      <c r="C61" s="1"/>
      <c r="D61" s="1">
        <v>85</v>
      </c>
      <c r="E61" s="1">
        <v>50</v>
      </c>
      <c r="F61" s="1">
        <v>250</v>
      </c>
      <c r="G61" s="1">
        <f t="shared" si="0"/>
        <v>200</v>
      </c>
      <c r="H61" s="1">
        <v>191.94559999999998</v>
      </c>
      <c r="I61" s="1">
        <v>0</v>
      </c>
      <c r="J61" s="1">
        <v>50</v>
      </c>
      <c r="K61" s="1">
        <f t="shared" si="1"/>
        <v>200</v>
      </c>
      <c r="L61" s="1">
        <v>80</v>
      </c>
      <c r="M61" s="1"/>
    </row>
    <row r="62" spans="3:13" x14ac:dyDescent="0.3">
      <c r="C62" s="1"/>
      <c r="D62" s="1">
        <v>90</v>
      </c>
      <c r="E62" s="1">
        <v>50</v>
      </c>
      <c r="F62" s="1">
        <v>250</v>
      </c>
      <c r="G62" s="1">
        <f t="shared" si="0"/>
        <v>200</v>
      </c>
      <c r="H62" s="1">
        <v>196.88299999999998</v>
      </c>
      <c r="I62" s="1">
        <v>0</v>
      </c>
      <c r="J62" s="1">
        <v>50</v>
      </c>
      <c r="K62" s="1">
        <f t="shared" si="1"/>
        <v>200</v>
      </c>
      <c r="L62" s="1">
        <v>85</v>
      </c>
      <c r="M62" s="1"/>
    </row>
    <row r="63" spans="3:13" x14ac:dyDescent="0.3">
      <c r="C63" s="1"/>
      <c r="D63" s="1">
        <v>95</v>
      </c>
      <c r="E63" s="1">
        <v>50</v>
      </c>
      <c r="F63" s="1">
        <v>250</v>
      </c>
      <c r="G63" s="1">
        <f t="shared" si="0"/>
        <v>200</v>
      </c>
      <c r="H63" s="1">
        <v>203.46619999999999</v>
      </c>
      <c r="I63" s="1">
        <v>0</v>
      </c>
      <c r="J63" s="1">
        <v>50</v>
      </c>
      <c r="K63" s="1">
        <f t="shared" si="1"/>
        <v>200</v>
      </c>
      <c r="L63" s="1">
        <v>90</v>
      </c>
      <c r="M63" s="1"/>
    </row>
    <row r="64" spans="3:13" x14ac:dyDescent="0.3">
      <c r="C64" s="1"/>
      <c r="D64" s="1">
        <v>100</v>
      </c>
      <c r="E64" s="1">
        <v>50</v>
      </c>
      <c r="F64" s="1">
        <v>250</v>
      </c>
      <c r="G64" s="1">
        <f t="shared" si="0"/>
        <v>200</v>
      </c>
      <c r="H64" s="1">
        <v>214.98679999999999</v>
      </c>
      <c r="I64" s="1">
        <v>0</v>
      </c>
      <c r="J64" s="1">
        <v>50</v>
      </c>
      <c r="K64" s="1">
        <f t="shared" si="1"/>
        <v>200</v>
      </c>
      <c r="L64" s="1">
        <v>95</v>
      </c>
      <c r="M64" s="1"/>
    </row>
    <row r="65" spans="3:13" x14ac:dyDescent="0.3">
      <c r="C65" s="1"/>
      <c r="D65" s="1">
        <v>105</v>
      </c>
      <c r="E65" s="1">
        <v>50</v>
      </c>
      <c r="F65" s="1">
        <v>250</v>
      </c>
      <c r="G65" s="1">
        <f t="shared" si="0"/>
        <v>200</v>
      </c>
      <c r="H65" s="1">
        <v>221.57000000000002</v>
      </c>
      <c r="I65" s="1">
        <v>0</v>
      </c>
      <c r="J65" s="1">
        <v>50</v>
      </c>
      <c r="K65" s="1">
        <f t="shared" si="1"/>
        <v>200</v>
      </c>
      <c r="L65" s="1">
        <v>100</v>
      </c>
      <c r="M65" s="1"/>
    </row>
    <row r="66" spans="3:13" x14ac:dyDescent="0.3">
      <c r="C66" s="1"/>
      <c r="D66" s="1">
        <v>110</v>
      </c>
      <c r="E66" s="1">
        <v>110</v>
      </c>
      <c r="F66" s="1">
        <v>250</v>
      </c>
      <c r="G66" s="1">
        <v>0</v>
      </c>
      <c r="H66" s="1">
        <v>228.1532</v>
      </c>
      <c r="I66" s="1">
        <v>250</v>
      </c>
      <c r="J66" s="1">
        <v>50</v>
      </c>
      <c r="K66" s="1">
        <v>200</v>
      </c>
      <c r="L66" s="1">
        <v>105</v>
      </c>
      <c r="M66" s="1"/>
    </row>
    <row r="67" spans="3:13" x14ac:dyDescent="0.3">
      <c r="C67" s="1"/>
      <c r="D67" s="1">
        <v>115</v>
      </c>
      <c r="E67" s="1">
        <v>170</v>
      </c>
      <c r="F67" s="1">
        <v>250</v>
      </c>
      <c r="G67" s="1">
        <v>0</v>
      </c>
      <c r="H67" s="1">
        <v>234.73639999999997</v>
      </c>
      <c r="I67" s="1">
        <v>0</v>
      </c>
      <c r="J67" s="1">
        <v>50</v>
      </c>
      <c r="K67" s="1">
        <v>200</v>
      </c>
      <c r="L67" s="1">
        <v>110</v>
      </c>
      <c r="M67" s="1"/>
    </row>
    <row r="68" spans="3:13" x14ac:dyDescent="0.3">
      <c r="C68" s="1"/>
      <c r="D68" s="1"/>
      <c r="E68" s="1"/>
      <c r="F68" s="1"/>
      <c r="G68" s="1"/>
      <c r="H68" s="1"/>
      <c r="I68" s="1"/>
      <c r="J68" s="1"/>
      <c r="K68" s="1"/>
      <c r="L68" s="1">
        <v>115</v>
      </c>
      <c r="M68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26" sqref="D25:D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RefMud#1_1000m_120F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2020-05-05T11:01:39Z</dcterms:modified>
</cp:coreProperties>
</file>